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455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  <c r="F6"/>
  <c r="F7"/>
  <c r="F8"/>
  <c r="F4"/>
  <c r="F5"/>
  <c r="F3"/>
</calcChain>
</file>

<file path=xl/sharedStrings.xml><?xml version="1.0" encoding="utf-8"?>
<sst xmlns="http://schemas.openxmlformats.org/spreadsheetml/2006/main" count="23" uniqueCount="19">
  <si>
    <t xml:space="preserve">№ лота </t>
  </si>
  <si>
    <t>Кол-во</t>
  </si>
  <si>
    <t>Цена (тенге)</t>
  </si>
  <si>
    <t>Сумма (тенге)</t>
  </si>
  <si>
    <t xml:space="preserve">Место поставки </t>
  </si>
  <si>
    <t>ГКП на ПХВ «Многопрофильная областная детская больница» при управлении здравоохранения Акмолинской области</t>
  </si>
  <si>
    <t>Ед.изм.</t>
  </si>
  <si>
    <t>По письменным заявкам заказчика в течении 15 календарных дней с даты подачи заявки Заказчика. В цену товара входит поставка, транспортировка, разгрузка и складирование товара в помещение склада.</t>
  </si>
  <si>
    <t xml:space="preserve">Сроки поставки </t>
  </si>
  <si>
    <t>Наименование изделий медицинского назначения</t>
  </si>
  <si>
    <t>Физионил 40 с глюкозой раствор для перитонеального диализа с глюкозой 1,36 % 2000мл</t>
  </si>
  <si>
    <t>контейнер</t>
  </si>
  <si>
    <t>Физионил 40 с глюкозой раствор для перитонеального диализа с глюкозой 2,27 % 2000мл</t>
  </si>
  <si>
    <r>
      <t xml:space="preserve">Колпачок MiniCap для </t>
    </r>
    <r>
      <rPr>
        <sz val="12"/>
        <color theme="1"/>
        <rFont val="Times New Roman"/>
        <family val="1"/>
        <charset val="204"/>
      </rPr>
      <t>перитонеального диализа</t>
    </r>
  </si>
  <si>
    <t>шт</t>
  </si>
  <si>
    <t>Перечень закупаемых изделий медицинского назначения средств для ГКП на ПХВ "Многопрофильная областная детская больница" на 2024 год.</t>
  </si>
  <si>
    <t>Катетер перитонеальный, педиатрический 42 см с 2-мя манжетами, в комплекте переходной трубкой повышенной прочности для перитонеального диализа</t>
  </si>
  <si>
    <t>Катетер перитонеальный, педиатрический 62 см с 2-мя манжетами, в комплекте переходной трубкой повышенной прочности для перитонеального диализа</t>
  </si>
  <si>
    <t>Катетер перитонеальный, педиатрический 31 см с 2-мя манжетами, в комплекте переходной трубкой повышенной прочности для перитонеального диализа</t>
  </si>
</sst>
</file>

<file path=xl/styles.xml><?xml version="1.0" encoding="utf-8"?>
<styleSheet xmlns="http://schemas.openxmlformats.org/spreadsheetml/2006/main">
  <numFmts count="1">
    <numFmt numFmtId="164" formatCode="#,##0.00_ ;\-#,##0.00\ 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164" fontId="8" fillId="0" borderId="4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15" xfId="3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9"/>
  <sheetViews>
    <sheetView tabSelected="1" zoomScale="85" zoomScaleNormal="85" workbookViewId="0">
      <selection activeCell="G17" sqref="G17"/>
    </sheetView>
  </sheetViews>
  <sheetFormatPr defaultColWidth="8.625" defaultRowHeight="12"/>
  <cols>
    <col min="1" max="1" width="9.125" style="7" customWidth="1"/>
    <col min="2" max="2" width="44.125" style="6" customWidth="1"/>
    <col min="3" max="3" width="14.375" style="6" customWidth="1"/>
    <col min="4" max="4" width="6.875" style="7" customWidth="1"/>
    <col min="5" max="5" width="15.125" style="28" customWidth="1"/>
    <col min="6" max="6" width="22" style="28" customWidth="1"/>
    <col min="7" max="7" width="31.75" style="7" customWidth="1"/>
    <col min="8" max="8" width="22.25" style="7" customWidth="1"/>
    <col min="9" max="9" width="8.625" style="3"/>
    <col min="10" max="16384" width="8.625" style="4"/>
  </cols>
  <sheetData>
    <row r="1" spans="1:14" ht="39.75" customHeight="1">
      <c r="A1" s="23" t="s">
        <v>15</v>
      </c>
      <c r="B1" s="23"/>
      <c r="C1" s="23"/>
      <c r="D1" s="23"/>
      <c r="E1" s="23"/>
      <c r="F1" s="23"/>
      <c r="G1" s="23"/>
      <c r="H1" s="23"/>
      <c r="I1" s="1"/>
      <c r="J1" s="2"/>
      <c r="K1" s="2"/>
      <c r="L1" s="2"/>
      <c r="M1" s="2"/>
      <c r="N1" s="2"/>
    </row>
    <row r="2" spans="1:14" ht="33.6" customHeight="1">
      <c r="A2" s="11" t="s">
        <v>0</v>
      </c>
      <c r="B2" s="15" t="s">
        <v>9</v>
      </c>
      <c r="C2" s="15" t="s">
        <v>6</v>
      </c>
      <c r="D2" s="16" t="s">
        <v>1</v>
      </c>
      <c r="E2" s="27" t="s">
        <v>2</v>
      </c>
      <c r="F2" s="27" t="s">
        <v>3</v>
      </c>
      <c r="G2" s="8" t="s">
        <v>4</v>
      </c>
      <c r="H2" s="10" t="s">
        <v>8</v>
      </c>
      <c r="I2" s="5"/>
    </row>
    <row r="3" spans="1:14" ht="58.5" customHeight="1">
      <c r="A3" s="13">
        <v>1</v>
      </c>
      <c r="B3" s="12" t="s">
        <v>10</v>
      </c>
      <c r="C3" s="19" t="s">
        <v>11</v>
      </c>
      <c r="D3" s="20">
        <v>1800</v>
      </c>
      <c r="E3" s="30">
        <v>7589.79</v>
      </c>
      <c r="F3" s="31">
        <f>E3*D3</f>
        <v>13661622</v>
      </c>
      <c r="G3" s="24" t="s">
        <v>5</v>
      </c>
      <c r="H3" s="24" t="s">
        <v>7</v>
      </c>
      <c r="I3" s="5"/>
    </row>
    <row r="4" spans="1:14" ht="57" customHeight="1">
      <c r="A4" s="13">
        <v>2</v>
      </c>
      <c r="B4" s="19" t="s">
        <v>12</v>
      </c>
      <c r="C4" s="19" t="s">
        <v>11</v>
      </c>
      <c r="D4" s="20">
        <v>1080</v>
      </c>
      <c r="E4" s="30">
        <v>7591.04</v>
      </c>
      <c r="F4" s="31">
        <f t="shared" ref="F4:F8" si="0">E4*D4</f>
        <v>8198323.2000000002</v>
      </c>
      <c r="G4" s="25"/>
      <c r="H4" s="25"/>
      <c r="I4" s="5"/>
    </row>
    <row r="5" spans="1:14" ht="58.5" customHeight="1">
      <c r="A5" s="14">
        <v>3</v>
      </c>
      <c r="B5" s="20" t="s">
        <v>13</v>
      </c>
      <c r="C5" s="19" t="s">
        <v>14</v>
      </c>
      <c r="D5" s="20">
        <v>2880</v>
      </c>
      <c r="E5" s="30">
        <v>366</v>
      </c>
      <c r="F5" s="31">
        <f t="shared" si="0"/>
        <v>1054080</v>
      </c>
      <c r="G5" s="25"/>
      <c r="H5" s="25"/>
    </row>
    <row r="6" spans="1:14" ht="78.75" customHeight="1">
      <c r="A6" s="14">
        <v>4</v>
      </c>
      <c r="B6" s="21" t="s">
        <v>16</v>
      </c>
      <c r="C6" s="22" t="s">
        <v>14</v>
      </c>
      <c r="D6" s="21">
        <v>5</v>
      </c>
      <c r="E6" s="32">
        <v>87500</v>
      </c>
      <c r="F6" s="31">
        <f t="shared" si="0"/>
        <v>437500</v>
      </c>
      <c r="G6" s="25"/>
      <c r="H6" s="25"/>
      <c r="I6" s="7"/>
    </row>
    <row r="7" spans="1:14" ht="78.75" customHeight="1">
      <c r="A7" s="14">
        <v>5</v>
      </c>
      <c r="B7" s="21" t="s">
        <v>17</v>
      </c>
      <c r="C7" s="22" t="s">
        <v>14</v>
      </c>
      <c r="D7" s="21">
        <v>3</v>
      </c>
      <c r="E7" s="32">
        <v>87500</v>
      </c>
      <c r="F7" s="31">
        <f t="shared" si="0"/>
        <v>262500</v>
      </c>
      <c r="G7" s="25"/>
      <c r="H7" s="25"/>
      <c r="I7" s="7"/>
    </row>
    <row r="8" spans="1:14" ht="75" customHeight="1">
      <c r="A8" s="14">
        <v>6</v>
      </c>
      <c r="B8" s="21" t="s">
        <v>18</v>
      </c>
      <c r="C8" s="22" t="s">
        <v>14</v>
      </c>
      <c r="D8" s="21">
        <v>5</v>
      </c>
      <c r="E8" s="32">
        <v>76500</v>
      </c>
      <c r="F8" s="31">
        <f t="shared" si="0"/>
        <v>382500</v>
      </c>
      <c r="G8" s="26"/>
      <c r="H8" s="26"/>
      <c r="I8" s="7"/>
    </row>
    <row r="9" spans="1:14" ht="22.5" customHeight="1">
      <c r="A9" s="9"/>
      <c r="B9" s="17"/>
      <c r="C9" s="17"/>
      <c r="D9" s="18"/>
      <c r="E9" s="29"/>
      <c r="F9" s="33">
        <f>SUM(F3:F8)</f>
        <v>23996525.199999999</v>
      </c>
      <c r="G9" s="9"/>
      <c r="H9" s="9"/>
    </row>
  </sheetData>
  <mergeCells count="3">
    <mergeCell ref="A1:H1"/>
    <mergeCell ref="G3:G8"/>
    <mergeCell ref="H3:H8"/>
  </mergeCells>
  <pageMargins left="0.7" right="0.7" top="0.75" bottom="0.75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Нурболат Оразалин</dc:creator>
  <cp:lastModifiedBy>user</cp:lastModifiedBy>
  <cp:lastPrinted>2022-09-12T10:37:04Z</cp:lastPrinted>
  <dcterms:created xsi:type="dcterms:W3CDTF">2021-05-28T02:49:35Z</dcterms:created>
  <dcterms:modified xsi:type="dcterms:W3CDTF">2024-01-18T09:32:26Z</dcterms:modified>
</cp:coreProperties>
</file>